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-075\Documents\CoolMessenger Files\Received Files\"/>
    </mc:Choice>
  </mc:AlternateContent>
  <xr:revisionPtr revIDLastSave="0" documentId="13_ncr:1_{BE902B19-148D-4DB1-BB61-FC9FF9A60E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6월" sheetId="1" r:id="rId1"/>
    <sheet name="2026.7월" sheetId="3" r:id="rId2"/>
    <sheet name="2026.8월" sheetId="5" r:id="rId3"/>
  </sheets>
  <definedNames>
    <definedName name="_xlnm._FilterDatabase" localSheetId="0" hidden="1">'2026.6월'!$A$5:$E$5</definedName>
    <definedName name="_xlnm._FilterDatabase" localSheetId="1" hidden="1">'2026.7월'!$A$5:$E$5</definedName>
    <definedName name="_xlnm._FilterDatabase" localSheetId="2" hidden="1">'2026.8월'!$A$5:$E$5</definedName>
    <definedName name="_xlnm.Print_Area" localSheetId="0">'2026.6월'!$A$1:$E$21</definedName>
    <definedName name="_xlnm.Print_Area" localSheetId="1">'2026.7월'!$A$1:$E$16</definedName>
    <definedName name="_xlnm.Print_Area" localSheetId="2">'2026.8월'!$A$1:$E$13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5" l="1"/>
  <c r="D15" i="3"/>
  <c r="D9" i="3"/>
  <c r="D8" i="1"/>
  <c r="D20" i="1"/>
  <c r="D12" i="5"/>
</calcChain>
</file>

<file path=xl/sharedStrings.xml><?xml version="1.0" encoding="utf-8"?>
<sst xmlns="http://schemas.openxmlformats.org/spreadsheetml/2006/main" count="104" uniqueCount="55">
  <si>
    <t>합    계</t>
    <phoneticPr fontId="3" type="noConversion"/>
  </si>
  <si>
    <t>비고</t>
    <phoneticPr fontId="3" type="noConversion"/>
  </si>
  <si>
    <t>금액</t>
    <phoneticPr fontId="3" type="noConversion"/>
  </si>
  <si>
    <t>집행내역</t>
    <phoneticPr fontId="3" type="noConversion"/>
  </si>
  <si>
    <t>집행일자</t>
    <phoneticPr fontId="3" type="noConversion"/>
  </si>
  <si>
    <t>2. 집행내역</t>
    <phoneticPr fontId="3" type="noConversion"/>
  </si>
  <si>
    <t>합    계</t>
    <phoneticPr fontId="3" type="noConversion"/>
  </si>
  <si>
    <t>사용용도</t>
    <phoneticPr fontId="3" type="noConversion"/>
  </si>
  <si>
    <t>기 탁 자</t>
    <phoneticPr fontId="3" type="noConversion"/>
  </si>
  <si>
    <t>기탁일자</t>
    <phoneticPr fontId="3" type="noConversion"/>
  </si>
  <si>
    <t>1. 접수내역</t>
    <phoneticPr fontId="3" type="noConversion"/>
  </si>
  <si>
    <t>싱가포르한국국제학교</t>
    <phoneticPr fontId="3" type="noConversion"/>
  </si>
  <si>
    <t>(단위:SGD)</t>
    <phoneticPr fontId="3" type="noConversion"/>
  </si>
  <si>
    <t xml:space="preserve"> </t>
    <phoneticPr fontId="3" type="noConversion"/>
  </si>
  <si>
    <t>금액/물품</t>
    <phoneticPr fontId="3" type="noConversion"/>
  </si>
  <si>
    <t>해당사항 없음</t>
    <phoneticPr fontId="3" type="noConversion"/>
  </si>
  <si>
    <t>금액/물품</t>
    <phoneticPr fontId="3" type="noConversion"/>
  </si>
  <si>
    <t/>
  </si>
  <si>
    <t>DEVELOPMENT FUND</t>
    <phoneticPr fontId="3" type="noConversion"/>
  </si>
  <si>
    <t>2026년 6월 발전기금 접수 및 집행내역</t>
    <phoneticPr fontId="3" type="noConversion"/>
  </si>
  <si>
    <t>2026년 7월 발전기금 접수 및 집행내역</t>
    <phoneticPr fontId="3" type="noConversion"/>
  </si>
  <si>
    <t>2026년 8월 발전기금 접수 및 집행내역</t>
    <phoneticPr fontId="3" type="noConversion"/>
  </si>
  <si>
    <t>2026-06-09</t>
    <phoneticPr fontId="3" type="noConversion"/>
  </si>
  <si>
    <t>KWAK BYUNG MIN (BIG DAIGEN HOLDINGS)</t>
    <phoneticPr fontId="3" type="noConversion"/>
  </si>
  <si>
    <t>2026-06-10</t>
    <phoneticPr fontId="3" type="noConversion"/>
  </si>
  <si>
    <t>THE HAGUE INTERNATIONAL MODEL UNITED NATIONS LTD</t>
    <phoneticPr fontId="3" type="noConversion"/>
  </si>
  <si>
    <t>M&amp;H THIMUN Singapore Event - School and Teacher Participation Fee</t>
    <phoneticPr fontId="3" type="noConversion"/>
  </si>
  <si>
    <t>OCBC</t>
    <phoneticPr fontId="3" type="noConversion"/>
  </si>
  <si>
    <t>Bank Charges 은행송금수수료(해외수수료 포함)</t>
    <phoneticPr fontId="3" type="noConversion"/>
  </si>
  <si>
    <t>2026-06-20</t>
    <phoneticPr fontId="3" type="noConversion"/>
  </si>
  <si>
    <t>KIM KYUSANG</t>
    <phoneticPr fontId="3" type="noConversion"/>
  </si>
  <si>
    <t>SKIS Academic Scholarship_G6 KIM YESEO 학교발전기금장학금</t>
    <phoneticPr fontId="3" type="noConversion"/>
  </si>
  <si>
    <t>HA EUNA</t>
    <phoneticPr fontId="3" type="noConversion"/>
  </si>
  <si>
    <t>SKIS Academic Scholarship_G6 CHO HYUNSUNG 학교발전기금장학금</t>
    <phoneticPr fontId="3" type="noConversion"/>
  </si>
  <si>
    <t>PARK MIJUNG</t>
    <phoneticPr fontId="3" type="noConversion"/>
  </si>
  <si>
    <t>SKIS Academic Scholarship_G9 HUH YERIN 학교발전기금장학금</t>
    <phoneticPr fontId="3" type="noConversion"/>
  </si>
  <si>
    <t>PARK HYUN MIN</t>
    <phoneticPr fontId="3" type="noConversion"/>
  </si>
  <si>
    <t>SKIS Academic Scholarship_G11 CHANG JUN SEO 학교발전기금장학금</t>
    <phoneticPr fontId="3" type="noConversion"/>
  </si>
  <si>
    <t>LEE CHI MOOK</t>
    <phoneticPr fontId="3" type="noConversion"/>
  </si>
  <si>
    <t>SKIS Academic Scholarship_G12 LEE HYEONJI 학교발전기금장학금</t>
    <phoneticPr fontId="3" type="noConversion"/>
  </si>
  <si>
    <t>GIRO Charges 송금수수료</t>
    <phoneticPr fontId="3" type="noConversion"/>
  </si>
  <si>
    <t>2026-06-26</t>
    <phoneticPr fontId="3" type="noConversion"/>
  </si>
  <si>
    <t>SEAMATE MARINE</t>
    <phoneticPr fontId="3" type="noConversion"/>
  </si>
  <si>
    <t>SCHOOL DONATION</t>
    <phoneticPr fontId="3" type="noConversion"/>
  </si>
  <si>
    <t>2026-07-07</t>
    <phoneticPr fontId="3" type="noConversion"/>
  </si>
  <si>
    <t>CHANG SEE KOO</t>
    <phoneticPr fontId="3" type="noConversion"/>
  </si>
  <si>
    <t>Wrong Transaction</t>
    <phoneticPr fontId="3" type="noConversion"/>
  </si>
  <si>
    <t>2026-07-27</t>
    <phoneticPr fontId="3" type="noConversion"/>
  </si>
  <si>
    <t>KIM ZYHWAN</t>
    <phoneticPr fontId="3" type="noConversion"/>
  </si>
  <si>
    <t>2026-07-28</t>
    <phoneticPr fontId="3" type="noConversion"/>
  </si>
  <si>
    <t>CHOI YEOJOON</t>
    <phoneticPr fontId="3" type="noConversion"/>
  </si>
  <si>
    <t>2026-07-08</t>
    <phoneticPr fontId="3" type="noConversion"/>
  </si>
  <si>
    <t>2026-08-19</t>
    <phoneticPr fontId="3" type="noConversion"/>
  </si>
  <si>
    <t>LEE JUNSEO</t>
    <phoneticPr fontId="3" type="noConversion"/>
  </si>
  <si>
    <t>[DONATION] Refund of wrong overpayment (2026-2 Tuition Fee)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</si>
</sst>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_-* #,##0.00_-;\-* #,##0.0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sz val="9"/>
      <name val="굴림"/>
      <family val="3"/>
      <charset val="129"/>
    </font>
    <font>
      <sz val="12"/>
      <name val="굴림"/>
      <family val="3"/>
      <charset val="129"/>
    </font>
    <font>
      <b/>
      <sz val="14"/>
      <name val="굴림"/>
      <family val="3"/>
      <charset val="129"/>
    </font>
    <font>
      <b/>
      <sz val="26"/>
      <name val="굴림"/>
      <family val="3"/>
      <charset val="129"/>
    </font>
    <font>
      <sz val="8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41" fontId="4" fillId="2" borderId="1" xfId="1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 vertical="center" wrapText="1"/>
    </xf>
    <xf numFmtId="14" fontId="7" fillId="0" borderId="0" xfId="1" applyNumberFormat="1" applyFont="1" applyFill="1" applyBorder="1" applyAlignment="1">
      <alignment horizontal="center" vertical="center"/>
    </xf>
    <xf numFmtId="14" fontId="7" fillId="0" borderId="4" xfId="1" applyNumberFormat="1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41" fontId="5" fillId="0" borderId="1" xfId="1" applyFont="1" applyBorder="1" applyAlignment="1">
      <alignment horizontal="center" vertical="center" wrapText="1"/>
    </xf>
    <xf numFmtId="41" fontId="6" fillId="0" borderId="1" xfId="1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43" fontId="4" fillId="2" borderId="1" xfId="1" applyNumberFormat="1" applyFont="1" applyFill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176" fontId="6" fillId="3" borderId="1" xfId="1" applyNumberFormat="1" applyFont="1" applyFill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shrinkToFit="1"/>
    </xf>
    <xf numFmtId="41" fontId="4" fillId="2" borderId="1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1" fontId="6" fillId="3" borderId="3" xfId="1" applyFont="1" applyFill="1" applyBorder="1" applyAlignment="1">
      <alignment horizontal="center" vertical="center" wrapText="1"/>
    </xf>
    <xf numFmtId="41" fontId="6" fillId="3" borderId="2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zoomScaleNormal="100" workbookViewId="0">
      <selection activeCell="A2" sqref="A2:E2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0" t="s">
        <v>19</v>
      </c>
      <c r="B2" s="20"/>
      <c r="C2" s="20"/>
      <c r="D2" s="20"/>
      <c r="E2" s="20"/>
    </row>
    <row r="3" spans="1:5" ht="27" customHeight="1" x14ac:dyDescent="0.15">
      <c r="A3" s="21" t="s">
        <v>11</v>
      </c>
      <c r="B3" s="21"/>
      <c r="C3" s="21"/>
      <c r="D3" s="21"/>
      <c r="E3" s="21"/>
    </row>
    <row r="4" spans="1:5" ht="30" customHeight="1" x14ac:dyDescent="0.15">
      <c r="A4" s="12" t="s">
        <v>10</v>
      </c>
      <c r="E4" s="11" t="s">
        <v>12</v>
      </c>
    </row>
    <row r="5" spans="1:5" s="7" customFormat="1" ht="30" customHeight="1" x14ac:dyDescent="0.15">
      <c r="A5" s="2" t="s">
        <v>9</v>
      </c>
      <c r="B5" s="2" t="s">
        <v>8</v>
      </c>
      <c r="C5" s="2" t="s">
        <v>7</v>
      </c>
      <c r="D5" s="2" t="s">
        <v>14</v>
      </c>
      <c r="E5" s="2" t="s">
        <v>1</v>
      </c>
    </row>
    <row r="6" spans="1:5" s="7" customFormat="1" ht="42.75" x14ac:dyDescent="0.15">
      <c r="A6" s="4" t="s">
        <v>22</v>
      </c>
      <c r="B6" s="10" t="s">
        <v>23</v>
      </c>
      <c r="C6" s="9" t="s">
        <v>18</v>
      </c>
      <c r="D6" s="14">
        <v>10000</v>
      </c>
      <c r="E6" s="18" t="s">
        <v>17</v>
      </c>
    </row>
    <row r="7" spans="1:5" s="7" customFormat="1" ht="32.25" customHeight="1" x14ac:dyDescent="0.15">
      <c r="A7" s="4" t="s">
        <v>41</v>
      </c>
      <c r="B7" s="10" t="s">
        <v>42</v>
      </c>
      <c r="C7" s="9" t="s">
        <v>43</v>
      </c>
      <c r="D7" s="14">
        <v>1000</v>
      </c>
      <c r="E7" s="18" t="s">
        <v>17</v>
      </c>
    </row>
    <row r="8" spans="1:5" s="7" customFormat="1" ht="30" customHeight="1" x14ac:dyDescent="0.15">
      <c r="A8" s="19" t="s">
        <v>6</v>
      </c>
      <c r="B8" s="19"/>
      <c r="C8" s="19"/>
      <c r="D8" s="15">
        <f>SUM(D6:D7)</f>
        <v>11000</v>
      </c>
      <c r="E8" s="2"/>
    </row>
    <row r="9" spans="1:5" ht="30" customHeight="1" x14ac:dyDescent="0.25">
      <c r="A9" s="6"/>
    </row>
    <row r="10" spans="1:5" ht="30" customHeight="1" x14ac:dyDescent="0.15">
      <c r="A10" s="5" t="s">
        <v>5</v>
      </c>
    </row>
    <row r="11" spans="1:5" ht="30" customHeight="1" x14ac:dyDescent="0.15">
      <c r="A11" s="2" t="s">
        <v>4</v>
      </c>
      <c r="B11" s="19" t="s">
        <v>3</v>
      </c>
      <c r="C11" s="19"/>
      <c r="D11" s="2" t="s">
        <v>2</v>
      </c>
      <c r="E11" s="2" t="s">
        <v>1</v>
      </c>
    </row>
    <row r="12" spans="1:5" s="7" customFormat="1" ht="57" x14ac:dyDescent="0.15">
      <c r="A12" s="4" t="s">
        <v>24</v>
      </c>
      <c r="B12" s="10" t="s">
        <v>25</v>
      </c>
      <c r="C12" s="10" t="s">
        <v>26</v>
      </c>
      <c r="D12" s="14">
        <v>1827.6</v>
      </c>
      <c r="E12" s="24"/>
    </row>
    <row r="13" spans="1:5" s="7" customFormat="1" ht="32.25" customHeight="1" x14ac:dyDescent="0.15">
      <c r="A13" s="4" t="s">
        <v>24</v>
      </c>
      <c r="B13" s="10" t="s">
        <v>27</v>
      </c>
      <c r="C13" s="10" t="s">
        <v>28</v>
      </c>
      <c r="D13" s="14">
        <v>72.12</v>
      </c>
      <c r="E13" s="24"/>
    </row>
    <row r="14" spans="1:5" s="7" customFormat="1" ht="32.25" customHeight="1" x14ac:dyDescent="0.15">
      <c r="A14" s="4" t="s">
        <v>29</v>
      </c>
      <c r="B14" s="10" t="s">
        <v>30</v>
      </c>
      <c r="C14" s="10" t="s">
        <v>31</v>
      </c>
      <c r="D14" s="14">
        <v>1000</v>
      </c>
      <c r="E14" s="24"/>
    </row>
    <row r="15" spans="1:5" s="7" customFormat="1" ht="32.25" customHeight="1" x14ac:dyDescent="0.15">
      <c r="A15" s="4" t="s">
        <v>29</v>
      </c>
      <c r="B15" s="10" t="s">
        <v>32</v>
      </c>
      <c r="C15" s="10" t="s">
        <v>33</v>
      </c>
      <c r="D15" s="14">
        <v>1000</v>
      </c>
      <c r="E15" s="24"/>
    </row>
    <row r="16" spans="1:5" s="7" customFormat="1" ht="32.25" customHeight="1" x14ac:dyDescent="0.15">
      <c r="A16" s="4" t="s">
        <v>29</v>
      </c>
      <c r="B16" s="10" t="s">
        <v>34</v>
      </c>
      <c r="C16" s="10" t="s">
        <v>35</v>
      </c>
      <c r="D16" s="14">
        <v>1000</v>
      </c>
      <c r="E16" s="24"/>
    </row>
    <row r="17" spans="1:5" s="7" customFormat="1" ht="32.25" customHeight="1" x14ac:dyDescent="0.15">
      <c r="A17" s="4" t="s">
        <v>29</v>
      </c>
      <c r="B17" s="10" t="s">
        <v>36</v>
      </c>
      <c r="C17" s="10" t="s">
        <v>37</v>
      </c>
      <c r="D17" s="14">
        <v>1000</v>
      </c>
      <c r="E17" s="24"/>
    </row>
    <row r="18" spans="1:5" s="7" customFormat="1" ht="32.25" customHeight="1" x14ac:dyDescent="0.15">
      <c r="A18" s="4" t="s">
        <v>29</v>
      </c>
      <c r="B18" s="10" t="s">
        <v>38</v>
      </c>
      <c r="C18" s="10" t="s">
        <v>39</v>
      </c>
      <c r="D18" s="14">
        <v>1000</v>
      </c>
      <c r="E18" s="24"/>
    </row>
    <row r="19" spans="1:5" s="7" customFormat="1" ht="32.25" customHeight="1" x14ac:dyDescent="0.15">
      <c r="A19" s="4" t="s">
        <v>29</v>
      </c>
      <c r="B19" s="10" t="s">
        <v>27</v>
      </c>
      <c r="C19" s="10" t="s">
        <v>40</v>
      </c>
      <c r="D19" s="14">
        <v>2</v>
      </c>
      <c r="E19" s="24"/>
    </row>
    <row r="20" spans="1:5" ht="30" customHeight="1" x14ac:dyDescent="0.15">
      <c r="A20" s="19" t="s">
        <v>0</v>
      </c>
      <c r="B20" s="19"/>
      <c r="C20" s="19"/>
      <c r="D20" s="15">
        <f>SUM(D12:D19)</f>
        <v>6901.7199999999993</v>
      </c>
      <c r="E20" s="2"/>
    </row>
    <row r="21" spans="1:5" ht="30" customHeight="1" x14ac:dyDescent="0.15"/>
    <row r="22" spans="1:5" ht="30" customHeight="1" x14ac:dyDescent="0.15"/>
    <row r="23" spans="1:5" ht="30" customHeight="1" x14ac:dyDescent="0.15"/>
    <row r="24" spans="1:5" ht="30" customHeight="1" x14ac:dyDescent="0.15"/>
    <row r="25" spans="1:5" ht="30" customHeight="1" x14ac:dyDescent="0.15"/>
  </sheetData>
  <mergeCells count="5">
    <mergeCell ref="A20:C20"/>
    <mergeCell ref="A2:E2"/>
    <mergeCell ref="A3:E3"/>
    <mergeCell ref="A8:C8"/>
    <mergeCell ref="B11:C11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zoomScaleNormal="100" workbookViewId="0">
      <selection activeCell="A2" sqref="A2:E2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0" t="s">
        <v>20</v>
      </c>
      <c r="B2" s="20"/>
      <c r="C2" s="20"/>
      <c r="D2" s="20"/>
      <c r="E2" s="20"/>
    </row>
    <row r="3" spans="1:5" ht="27" customHeight="1" x14ac:dyDescent="0.15">
      <c r="A3" s="21" t="s">
        <v>11</v>
      </c>
      <c r="B3" s="21"/>
      <c r="C3" s="21"/>
      <c r="D3" s="21"/>
      <c r="E3" s="21"/>
    </row>
    <row r="4" spans="1:5" ht="30" customHeight="1" x14ac:dyDescent="0.15">
      <c r="A4" s="12" t="s">
        <v>10</v>
      </c>
      <c r="E4" s="11" t="s">
        <v>12</v>
      </c>
    </row>
    <row r="5" spans="1:5" s="7" customFormat="1" ht="30" customHeight="1" x14ac:dyDescent="0.15">
      <c r="A5" s="2" t="s">
        <v>9</v>
      </c>
      <c r="B5" s="2" t="s">
        <v>8</v>
      </c>
      <c r="C5" s="2" t="s">
        <v>7</v>
      </c>
      <c r="D5" s="2" t="s">
        <v>2</v>
      </c>
      <c r="E5" s="2" t="s">
        <v>1</v>
      </c>
    </row>
    <row r="6" spans="1:5" s="7" customFormat="1" ht="37.5" customHeight="1" x14ac:dyDescent="0.15">
      <c r="A6" s="4" t="s">
        <v>44</v>
      </c>
      <c r="B6" s="10" t="s">
        <v>45</v>
      </c>
      <c r="C6" s="9" t="s">
        <v>46</v>
      </c>
      <c r="D6" s="14">
        <v>500</v>
      </c>
      <c r="E6" s="18" t="s">
        <v>17</v>
      </c>
    </row>
    <row r="7" spans="1:5" s="7" customFormat="1" ht="37.5" customHeight="1" x14ac:dyDescent="0.15">
      <c r="A7" s="4" t="s">
        <v>47</v>
      </c>
      <c r="B7" s="10" t="s">
        <v>48</v>
      </c>
      <c r="C7" s="9" t="s">
        <v>18</v>
      </c>
      <c r="D7" s="14">
        <v>396.42</v>
      </c>
      <c r="E7" s="18" t="s">
        <v>17</v>
      </c>
    </row>
    <row r="8" spans="1:5" s="7" customFormat="1" ht="37.5" customHeight="1" x14ac:dyDescent="0.15">
      <c r="A8" s="4" t="s">
        <v>49</v>
      </c>
      <c r="B8" s="10" t="s">
        <v>50</v>
      </c>
      <c r="C8" s="9" t="s">
        <v>18</v>
      </c>
      <c r="D8" s="14">
        <v>42</v>
      </c>
      <c r="E8" s="18" t="s">
        <v>17</v>
      </c>
    </row>
    <row r="9" spans="1:5" s="7" customFormat="1" ht="30" customHeight="1" x14ac:dyDescent="0.15">
      <c r="A9" s="19" t="s">
        <v>0</v>
      </c>
      <c r="B9" s="19"/>
      <c r="C9" s="19"/>
      <c r="D9" s="13">
        <f>SUM(D6:D8)</f>
        <v>938.42000000000007</v>
      </c>
      <c r="E9" s="2"/>
    </row>
    <row r="10" spans="1:5" ht="30" customHeight="1" x14ac:dyDescent="0.25">
      <c r="A10" s="6"/>
    </row>
    <row r="11" spans="1:5" ht="30" customHeight="1" x14ac:dyDescent="0.15">
      <c r="A11" s="5" t="s">
        <v>5</v>
      </c>
    </row>
    <row r="12" spans="1:5" ht="30" customHeight="1" x14ac:dyDescent="0.15">
      <c r="A12" s="2" t="s">
        <v>4</v>
      </c>
      <c r="B12" s="19" t="s">
        <v>3</v>
      </c>
      <c r="C12" s="19"/>
      <c r="D12" s="2" t="s">
        <v>2</v>
      </c>
      <c r="E12" s="2" t="s">
        <v>1</v>
      </c>
    </row>
    <row r="13" spans="1:5" ht="30" customHeight="1" x14ac:dyDescent="0.15">
      <c r="A13" s="4" t="s">
        <v>51</v>
      </c>
      <c r="B13" s="10" t="s">
        <v>45</v>
      </c>
      <c r="C13" s="9" t="s">
        <v>46</v>
      </c>
      <c r="D13" s="14">
        <v>500</v>
      </c>
      <c r="E13" s="18"/>
    </row>
    <row r="14" spans="1:5" ht="30" customHeight="1" x14ac:dyDescent="0.15">
      <c r="A14" s="4" t="s">
        <v>51</v>
      </c>
      <c r="B14" s="10" t="s">
        <v>27</v>
      </c>
      <c r="C14" s="9" t="s">
        <v>40</v>
      </c>
      <c r="D14" s="14">
        <v>0.5</v>
      </c>
      <c r="E14" s="18"/>
    </row>
    <row r="15" spans="1:5" ht="30" customHeight="1" x14ac:dyDescent="0.15">
      <c r="A15" s="19" t="s">
        <v>0</v>
      </c>
      <c r="B15" s="19"/>
      <c r="C15" s="19"/>
      <c r="D15" s="15">
        <f>SUM(D13:D14)</f>
        <v>500.5</v>
      </c>
      <c r="E15" s="2"/>
    </row>
    <row r="16" spans="1:5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</sheetData>
  <mergeCells count="5">
    <mergeCell ref="A15:C15"/>
    <mergeCell ref="A2:E2"/>
    <mergeCell ref="A3:E3"/>
    <mergeCell ref="A9:C9"/>
    <mergeCell ref="B12:C12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"/>
  <sheetViews>
    <sheetView zoomScaleNormal="100" workbookViewId="0">
      <selection activeCell="A2" sqref="A2:E2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8" ht="12" customHeight="1" x14ac:dyDescent="0.15"/>
    <row r="2" spans="1:8" ht="56.25" customHeight="1" x14ac:dyDescent="0.15">
      <c r="A2" s="20" t="s">
        <v>21</v>
      </c>
      <c r="B2" s="20"/>
      <c r="C2" s="20"/>
      <c r="D2" s="20"/>
      <c r="E2" s="20"/>
    </row>
    <row r="3" spans="1:8" ht="27" customHeight="1" x14ac:dyDescent="0.15">
      <c r="A3" s="21" t="s">
        <v>11</v>
      </c>
      <c r="B3" s="21"/>
      <c r="C3" s="21"/>
      <c r="D3" s="21"/>
      <c r="E3" s="21"/>
    </row>
    <row r="4" spans="1:8" ht="30" customHeight="1" x14ac:dyDescent="0.15">
      <c r="A4" s="12" t="s">
        <v>10</v>
      </c>
      <c r="E4" s="11" t="s">
        <v>12</v>
      </c>
    </row>
    <row r="5" spans="1:8" s="7" customFormat="1" ht="30" customHeight="1" x14ac:dyDescent="0.15">
      <c r="A5" s="2" t="s">
        <v>9</v>
      </c>
      <c r="B5" s="2" t="s">
        <v>8</v>
      </c>
      <c r="C5" s="2" t="s">
        <v>7</v>
      </c>
      <c r="D5" s="2" t="s">
        <v>16</v>
      </c>
      <c r="E5" s="2" t="s">
        <v>1</v>
      </c>
    </row>
    <row r="6" spans="1:8" s="7" customFormat="1" ht="36" customHeight="1" x14ac:dyDescent="0.15">
      <c r="A6" s="4" t="s">
        <v>52</v>
      </c>
      <c r="B6" s="10" t="s">
        <v>53</v>
      </c>
      <c r="C6" s="9" t="s">
        <v>54</v>
      </c>
      <c r="D6" s="17">
        <v>0.55000000000000004</v>
      </c>
      <c r="E6" s="8" t="s">
        <v>17</v>
      </c>
    </row>
    <row r="7" spans="1:8" s="7" customFormat="1" ht="30" customHeight="1" x14ac:dyDescent="0.15">
      <c r="A7" s="19" t="s">
        <v>0</v>
      </c>
      <c r="B7" s="19"/>
      <c r="C7" s="19"/>
      <c r="D7" s="15">
        <f>SUM(D6)</f>
        <v>0.55000000000000004</v>
      </c>
      <c r="E7" s="2"/>
    </row>
    <row r="8" spans="1:8" ht="30" customHeight="1" x14ac:dyDescent="0.25">
      <c r="A8" s="6"/>
    </row>
    <row r="9" spans="1:8" ht="30" customHeight="1" x14ac:dyDescent="0.15">
      <c r="A9" s="5" t="s">
        <v>5</v>
      </c>
    </row>
    <row r="10" spans="1:8" ht="30" customHeight="1" x14ac:dyDescent="0.15">
      <c r="A10" s="2" t="s">
        <v>4</v>
      </c>
      <c r="B10" s="19" t="s">
        <v>3</v>
      </c>
      <c r="C10" s="19"/>
      <c r="D10" s="2" t="s">
        <v>2</v>
      </c>
      <c r="E10" s="2" t="s">
        <v>1</v>
      </c>
      <c r="H10" s="1" t="s">
        <v>13</v>
      </c>
    </row>
    <row r="11" spans="1:8" ht="30" customHeight="1" x14ac:dyDescent="0.15">
      <c r="A11" s="4"/>
      <c r="B11" s="22" t="s">
        <v>15</v>
      </c>
      <c r="C11" s="23"/>
      <c r="D11" s="16"/>
      <c r="E11" s="3"/>
    </row>
    <row r="12" spans="1:8" ht="30" customHeight="1" x14ac:dyDescent="0.15">
      <c r="A12" s="19" t="s">
        <v>0</v>
      </c>
      <c r="B12" s="19"/>
      <c r="C12" s="19"/>
      <c r="D12" s="15">
        <f>SUM(D11:D11)</f>
        <v>0</v>
      </c>
      <c r="E12" s="2"/>
    </row>
    <row r="13" spans="1:8" ht="30" customHeight="1" x14ac:dyDescent="0.15"/>
    <row r="14" spans="1:8" ht="30" customHeight="1" x14ac:dyDescent="0.15"/>
    <row r="15" spans="1:8" ht="30" customHeight="1" x14ac:dyDescent="0.15"/>
    <row r="16" spans="1:8" ht="30" customHeight="1" x14ac:dyDescent="0.15"/>
    <row r="17" ht="30" customHeight="1" x14ac:dyDescent="0.15"/>
  </sheetData>
  <mergeCells count="6">
    <mergeCell ref="A12:C12"/>
    <mergeCell ref="A2:E2"/>
    <mergeCell ref="A3:E3"/>
    <mergeCell ref="A7:C7"/>
    <mergeCell ref="B10:C10"/>
    <mergeCell ref="B11:C11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2026.6월</vt:lpstr>
      <vt:lpstr>2026.7월</vt:lpstr>
      <vt:lpstr>2026.8월</vt:lpstr>
      <vt:lpstr>'2026.6월'!Print_Area</vt:lpstr>
      <vt:lpstr>'2026.7월'!Print_Area</vt:lpstr>
      <vt:lpstr>'2026.8월'!Print_Area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Wenlin Han</cp:lastModifiedBy>
  <dcterms:created xsi:type="dcterms:W3CDTF">2023-02-01T01:49:27Z</dcterms:created>
  <dcterms:modified xsi:type="dcterms:W3CDTF">2026-09-07T05:42:09Z</dcterms:modified>
</cp:coreProperties>
</file>